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Formula" sheetId="1" r:id="rId1"/>
    <sheet name="Slalom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Gast</author>
  </authors>
  <commentList>
    <comment ref="E18" authorId="0">
      <text>
        <r>
          <rPr>
            <b/>
            <sz val="8"/>
            <rFont val="Tahoma"/>
            <family val="0"/>
          </rPr>
          <t>Gast:</t>
        </r>
        <r>
          <rPr>
            <sz val="8"/>
            <rFont val="Tahoma"/>
            <family val="0"/>
          </rPr>
          <t xml:space="preserve">
DNF
</t>
        </r>
      </text>
    </comment>
    <comment ref="E19" authorId="0">
      <text>
        <r>
          <rPr>
            <b/>
            <sz val="8"/>
            <rFont val="Tahoma"/>
            <family val="0"/>
          </rPr>
          <t>Gast:</t>
        </r>
        <r>
          <rPr>
            <sz val="8"/>
            <rFont val="Tahoma"/>
            <family val="0"/>
          </rPr>
          <t xml:space="preserve">
DNS
</t>
        </r>
      </text>
    </comment>
  </commentList>
</comments>
</file>

<file path=xl/comments2.xml><?xml version="1.0" encoding="utf-8"?>
<comments xmlns="http://schemas.openxmlformats.org/spreadsheetml/2006/main">
  <authors>
    <author>Gast</author>
  </authors>
  <commentList>
    <comment ref="J6" authorId="0">
      <text>
        <r>
          <rPr>
            <b/>
            <sz val="8"/>
            <rFont val="Tahoma"/>
            <family val="0"/>
          </rPr>
          <t>Gast:</t>
        </r>
        <r>
          <rPr>
            <sz val="8"/>
            <rFont val="Tahoma"/>
            <family val="0"/>
          </rPr>
          <t xml:space="preserve">
DSQ
</t>
        </r>
      </text>
    </comment>
  </commentList>
</comments>
</file>

<file path=xl/sharedStrings.xml><?xml version="1.0" encoding="utf-8"?>
<sst xmlns="http://schemas.openxmlformats.org/spreadsheetml/2006/main" count="457" uniqueCount="126">
  <si>
    <t>AUT-30</t>
  </si>
  <si>
    <t>AUT-84</t>
  </si>
  <si>
    <t>Markus</t>
  </si>
  <si>
    <t>Pöltenstein</t>
  </si>
  <si>
    <t xml:space="preserve">Peter </t>
  </si>
  <si>
    <t>Pfaffenpichler</t>
  </si>
  <si>
    <t>AUT-226</t>
  </si>
  <si>
    <t>Chris</t>
  </si>
  <si>
    <t>Pressler</t>
  </si>
  <si>
    <t>Filip</t>
  </si>
  <si>
    <t>Myska</t>
  </si>
  <si>
    <t>sail number</t>
  </si>
  <si>
    <t>name</t>
  </si>
  <si>
    <t>formula</t>
  </si>
  <si>
    <t>slalom</t>
  </si>
  <si>
    <t>X</t>
  </si>
  <si>
    <t>Dieter</t>
  </si>
  <si>
    <t>Walter</t>
  </si>
  <si>
    <t>CZE-333</t>
  </si>
  <si>
    <t>AUT-200</t>
  </si>
  <si>
    <t>AUT-235</t>
  </si>
  <si>
    <t>Schanda</t>
  </si>
  <si>
    <t>Roberts</t>
  </si>
  <si>
    <t xml:space="preserve">Robert </t>
  </si>
  <si>
    <t>Angst</t>
  </si>
  <si>
    <t>AUT-37</t>
  </si>
  <si>
    <t>Mark</t>
  </si>
  <si>
    <t>AUT-230</t>
  </si>
  <si>
    <t>Manuel</t>
  </si>
  <si>
    <t>Zugsbratl</t>
  </si>
  <si>
    <t>AUT-4</t>
  </si>
  <si>
    <t>Thomas</t>
  </si>
  <si>
    <t>Böhm</t>
  </si>
  <si>
    <t>Sammer</t>
  </si>
  <si>
    <t xml:space="preserve">Gerald </t>
  </si>
  <si>
    <t>Berger</t>
  </si>
  <si>
    <t>AUT-72</t>
  </si>
  <si>
    <t>Moritz</t>
  </si>
  <si>
    <t>AUT-206</t>
  </si>
  <si>
    <t>Margit</t>
  </si>
  <si>
    <t>Germany</t>
  </si>
  <si>
    <t>AUT-88</t>
  </si>
  <si>
    <t>AUT-291</t>
  </si>
  <si>
    <t>AUT-32</t>
  </si>
  <si>
    <t>Gusenbauer</t>
  </si>
  <si>
    <t>AUT-7</t>
  </si>
  <si>
    <t>Sigismund</t>
  </si>
  <si>
    <t>Fuhrmann</t>
  </si>
  <si>
    <t>Hörler</t>
  </si>
  <si>
    <t>AUT-31</t>
  </si>
  <si>
    <t>AUT-96</t>
  </si>
  <si>
    <t>Christian</t>
  </si>
  <si>
    <t>Krawczikowski</t>
  </si>
  <si>
    <t>SLO-5</t>
  </si>
  <si>
    <t>Stojan</t>
  </si>
  <si>
    <t>CZE-79</t>
  </si>
  <si>
    <t>Himmel</t>
  </si>
  <si>
    <t>Roman</t>
  </si>
  <si>
    <t>Frühwald</t>
  </si>
  <si>
    <t>gennant</t>
  </si>
  <si>
    <t>bezahlt</t>
  </si>
  <si>
    <t>Jiri</t>
  </si>
  <si>
    <t>AUT-IIII</t>
  </si>
  <si>
    <t>AUT-41</t>
  </si>
  <si>
    <t>CZE-78</t>
  </si>
  <si>
    <t>Jan</t>
  </si>
  <si>
    <t>Skrepek</t>
  </si>
  <si>
    <t>CZE-1</t>
  </si>
  <si>
    <t>Milan</t>
  </si>
  <si>
    <t>Kir</t>
  </si>
  <si>
    <t>CZE-7</t>
  </si>
  <si>
    <t>Martin</t>
  </si>
  <si>
    <t>Toth</t>
  </si>
  <si>
    <t>HUN-21</t>
  </si>
  <si>
    <t>Laszlo</t>
  </si>
  <si>
    <t>Lazsadi</t>
  </si>
  <si>
    <t>HUN-5</t>
  </si>
  <si>
    <t>Akos</t>
  </si>
  <si>
    <t>Molnar</t>
  </si>
  <si>
    <t>HUN-1111</t>
  </si>
  <si>
    <t>Janos</t>
  </si>
  <si>
    <t>Torma</t>
  </si>
  <si>
    <t>Vidarkovic</t>
  </si>
  <si>
    <t>Riener</t>
  </si>
  <si>
    <t>AUT-X</t>
  </si>
  <si>
    <t>Matthias</t>
  </si>
  <si>
    <t>Höller</t>
  </si>
  <si>
    <t>Slalom 1</t>
  </si>
  <si>
    <t>Slalom 2</t>
  </si>
  <si>
    <t>Slalom 3</t>
  </si>
  <si>
    <t>SVK-1</t>
  </si>
  <si>
    <t>DNF</t>
  </si>
  <si>
    <t>AUT-35</t>
  </si>
  <si>
    <t>Branislav</t>
  </si>
  <si>
    <t>Divinec</t>
  </si>
  <si>
    <t>Bruckner</t>
  </si>
  <si>
    <t>Slalom 4</t>
  </si>
  <si>
    <t>Slalom 5</t>
  </si>
  <si>
    <t>Slalom 6</t>
  </si>
  <si>
    <t>Formula 1</t>
  </si>
  <si>
    <t>Formula 2</t>
  </si>
  <si>
    <t>Formula 3</t>
  </si>
  <si>
    <t>(19)</t>
  </si>
  <si>
    <t>(18)</t>
  </si>
  <si>
    <t>(3)</t>
  </si>
  <si>
    <t>(5)</t>
  </si>
  <si>
    <t>(4)</t>
  </si>
  <si>
    <t>(12)</t>
  </si>
  <si>
    <t>(9)</t>
  </si>
  <si>
    <t>(14)</t>
  </si>
  <si>
    <t>(10)</t>
  </si>
  <si>
    <t>(16)</t>
  </si>
  <si>
    <t>(15)</t>
  </si>
  <si>
    <t>(17)</t>
  </si>
  <si>
    <t>(24)</t>
  </si>
  <si>
    <t>(13)</t>
  </si>
  <si>
    <t>(22)</t>
  </si>
  <si>
    <t>(21)</t>
  </si>
  <si>
    <t>(26)</t>
  </si>
  <si>
    <t>(20)</t>
  </si>
  <si>
    <t>(23)</t>
  </si>
  <si>
    <t>(25)</t>
  </si>
  <si>
    <t>total:</t>
  </si>
  <si>
    <t>DNS</t>
  </si>
  <si>
    <t>(DNS)</t>
  </si>
  <si>
    <t>(DSQ)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</si>
</sst>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3.00390625" style="4" bestFit="1" customWidth="1"/>
    <col min="2" max="2" width="11.7109375" style="0" bestFit="1" customWidth="1"/>
    <col min="3" max="3" width="9.7109375" style="0" bestFit="1" customWidth="1"/>
    <col min="4" max="4" width="13.28125" style="0" bestFit="1" customWidth="1"/>
    <col min="5" max="7" width="11.421875" style="12" customWidth="1"/>
    <col min="8" max="8" width="0" style="0" hidden="1" customWidth="1"/>
  </cols>
  <sheetData>
    <row r="1" spans="1:9" ht="13.5" thickBot="1">
      <c r="A1" s="14"/>
      <c r="B1" s="19" t="s">
        <v>11</v>
      </c>
      <c r="C1" s="6" t="s">
        <v>12</v>
      </c>
      <c r="D1" s="6"/>
      <c r="E1" s="3" t="s">
        <v>99</v>
      </c>
      <c r="F1" s="3" t="s">
        <v>100</v>
      </c>
      <c r="G1" s="3" t="s">
        <v>101</v>
      </c>
      <c r="H1" s="11" t="s">
        <v>122</v>
      </c>
      <c r="I1" s="11" t="s">
        <v>122</v>
      </c>
    </row>
    <row r="2" spans="1:9" ht="14.25" thickBot="1" thickTop="1">
      <c r="A2" s="15">
        <f aca="true" t="shared" si="0" ref="A2:A7">A1+1</f>
        <v>1</v>
      </c>
      <c r="B2" s="21" t="s">
        <v>0</v>
      </c>
      <c r="C2" s="9" t="s">
        <v>2</v>
      </c>
      <c r="D2" s="9" t="s">
        <v>3</v>
      </c>
      <c r="E2" s="25">
        <v>2</v>
      </c>
      <c r="F2" s="25">
        <v>1</v>
      </c>
      <c r="G2" s="25">
        <v>1</v>
      </c>
      <c r="H2" s="25">
        <f aca="true" t="shared" si="1" ref="H2:H31">SUM(E2:G2)</f>
        <v>4</v>
      </c>
      <c r="I2" s="25">
        <v>4</v>
      </c>
    </row>
    <row r="3" spans="1:9" ht="14.25" thickBot="1" thickTop="1">
      <c r="A3" s="15">
        <f t="shared" si="0"/>
        <v>2</v>
      </c>
      <c r="B3" s="21" t="s">
        <v>64</v>
      </c>
      <c r="C3" s="9" t="s">
        <v>65</v>
      </c>
      <c r="D3" s="9" t="s">
        <v>66</v>
      </c>
      <c r="E3" s="25">
        <v>3</v>
      </c>
      <c r="F3" s="25">
        <v>3</v>
      </c>
      <c r="G3" s="25">
        <v>2</v>
      </c>
      <c r="H3" s="25">
        <f t="shared" si="1"/>
        <v>8</v>
      </c>
      <c r="I3" s="25">
        <v>8</v>
      </c>
    </row>
    <row r="4" spans="1:9" ht="14.25" thickBot="1" thickTop="1">
      <c r="A4" s="15">
        <f t="shared" si="0"/>
        <v>3</v>
      </c>
      <c r="B4" s="21" t="s">
        <v>49</v>
      </c>
      <c r="C4" s="9" t="s">
        <v>4</v>
      </c>
      <c r="D4" s="9" t="s">
        <v>48</v>
      </c>
      <c r="E4" s="25">
        <v>4</v>
      </c>
      <c r="F4" s="25">
        <v>4</v>
      </c>
      <c r="G4" s="25">
        <v>4</v>
      </c>
      <c r="H4" s="25">
        <f t="shared" si="1"/>
        <v>12</v>
      </c>
      <c r="I4" s="25">
        <v>12</v>
      </c>
    </row>
    <row r="5" spans="1:9" ht="14.25" thickBot="1" thickTop="1">
      <c r="A5" s="15">
        <f t="shared" si="0"/>
        <v>4</v>
      </c>
      <c r="B5" s="21" t="s">
        <v>53</v>
      </c>
      <c r="C5" s="9" t="s">
        <v>54</v>
      </c>
      <c r="D5" s="9" t="s">
        <v>82</v>
      </c>
      <c r="E5" s="25">
        <v>1</v>
      </c>
      <c r="F5" s="25">
        <v>2</v>
      </c>
      <c r="G5" s="25">
        <v>10</v>
      </c>
      <c r="H5" s="25">
        <f t="shared" si="1"/>
        <v>13</v>
      </c>
      <c r="I5" s="25">
        <v>13</v>
      </c>
    </row>
    <row r="6" spans="1:9" ht="14.25" thickBot="1" thickTop="1">
      <c r="A6" s="15">
        <f t="shared" si="0"/>
        <v>5</v>
      </c>
      <c r="B6" s="21" t="s">
        <v>67</v>
      </c>
      <c r="C6" s="9" t="s">
        <v>68</v>
      </c>
      <c r="D6" s="9" t="s">
        <v>69</v>
      </c>
      <c r="E6" s="25">
        <v>5</v>
      </c>
      <c r="F6" s="25">
        <v>8</v>
      </c>
      <c r="G6" s="25">
        <v>5</v>
      </c>
      <c r="H6" s="25">
        <f t="shared" si="1"/>
        <v>18</v>
      </c>
      <c r="I6" s="25">
        <v>18</v>
      </c>
    </row>
    <row r="7" spans="1:9" ht="14.25" thickBot="1" thickTop="1">
      <c r="A7" s="15">
        <f t="shared" si="0"/>
        <v>6</v>
      </c>
      <c r="B7" s="21" t="s">
        <v>18</v>
      </c>
      <c r="C7" s="9" t="s">
        <v>9</v>
      </c>
      <c r="D7" s="9" t="s">
        <v>10</v>
      </c>
      <c r="E7" s="25">
        <v>6</v>
      </c>
      <c r="F7" s="25">
        <v>7</v>
      </c>
      <c r="G7" s="25">
        <v>7</v>
      </c>
      <c r="H7" s="25">
        <f t="shared" si="1"/>
        <v>20</v>
      </c>
      <c r="I7" s="25">
        <v>20</v>
      </c>
    </row>
    <row r="8" spans="1:9" ht="14.25" thickBot="1" thickTop="1">
      <c r="A8" s="15">
        <v>7</v>
      </c>
      <c r="B8" s="21" t="s">
        <v>70</v>
      </c>
      <c r="C8" s="9" t="s">
        <v>71</v>
      </c>
      <c r="D8" s="9" t="s">
        <v>72</v>
      </c>
      <c r="E8" s="25">
        <v>15</v>
      </c>
      <c r="F8" s="25">
        <v>6</v>
      </c>
      <c r="G8" s="25">
        <v>3</v>
      </c>
      <c r="H8" s="25">
        <f t="shared" si="1"/>
        <v>24</v>
      </c>
      <c r="I8" s="25">
        <v>24</v>
      </c>
    </row>
    <row r="9" spans="1:9" ht="14.25" thickBot="1" thickTop="1">
      <c r="A9" s="17">
        <v>8</v>
      </c>
      <c r="B9" s="21" t="s">
        <v>1</v>
      </c>
      <c r="C9" s="9" t="s">
        <v>4</v>
      </c>
      <c r="D9" s="9" t="s">
        <v>5</v>
      </c>
      <c r="E9" s="25">
        <v>13</v>
      </c>
      <c r="F9" s="25">
        <v>5</v>
      </c>
      <c r="G9" s="25">
        <v>6</v>
      </c>
      <c r="H9" s="25">
        <f t="shared" si="1"/>
        <v>24</v>
      </c>
      <c r="I9" s="25">
        <v>24</v>
      </c>
    </row>
    <row r="10" spans="1:9" ht="14.25" thickBot="1" thickTop="1">
      <c r="A10" s="15">
        <v>9</v>
      </c>
      <c r="B10" s="22" t="s">
        <v>19</v>
      </c>
      <c r="C10" s="7" t="s">
        <v>16</v>
      </c>
      <c r="D10" s="7" t="s">
        <v>17</v>
      </c>
      <c r="E10" s="25">
        <v>7</v>
      </c>
      <c r="F10" s="25">
        <v>11</v>
      </c>
      <c r="G10" s="25">
        <v>8</v>
      </c>
      <c r="H10" s="25">
        <f t="shared" si="1"/>
        <v>26</v>
      </c>
      <c r="I10" s="25">
        <v>26</v>
      </c>
    </row>
    <row r="11" spans="1:9" ht="14.25" thickBot="1" thickTop="1">
      <c r="A11" s="17">
        <f aca="true" t="shared" si="2" ref="A11:A31">A10+1</f>
        <v>10</v>
      </c>
      <c r="B11" s="21" t="s">
        <v>6</v>
      </c>
      <c r="C11" s="9" t="s">
        <v>7</v>
      </c>
      <c r="D11" s="9" t="s">
        <v>8</v>
      </c>
      <c r="E11" s="25">
        <v>9</v>
      </c>
      <c r="F11" s="25">
        <v>10</v>
      </c>
      <c r="G11" s="25">
        <v>9</v>
      </c>
      <c r="H11" s="25">
        <f t="shared" si="1"/>
        <v>28</v>
      </c>
      <c r="I11" s="25">
        <v>28</v>
      </c>
    </row>
    <row r="12" spans="1:9" ht="14.25" thickBot="1" thickTop="1">
      <c r="A12" s="15">
        <f t="shared" si="2"/>
        <v>11</v>
      </c>
      <c r="B12" s="23" t="s">
        <v>90</v>
      </c>
      <c r="C12" s="8" t="s">
        <v>93</v>
      </c>
      <c r="D12" s="8" t="s">
        <v>94</v>
      </c>
      <c r="E12" s="25">
        <v>10</v>
      </c>
      <c r="F12" s="25">
        <v>9</v>
      </c>
      <c r="G12" s="25" t="s">
        <v>123</v>
      </c>
      <c r="H12" s="25">
        <f t="shared" si="1"/>
        <v>19</v>
      </c>
      <c r="I12" s="25">
        <v>32</v>
      </c>
    </row>
    <row r="13" spans="1:9" ht="14.25" thickBot="1" thickTop="1">
      <c r="A13" s="15">
        <f t="shared" si="2"/>
        <v>12</v>
      </c>
      <c r="B13" s="21" t="s">
        <v>76</v>
      </c>
      <c r="C13" s="9" t="s">
        <v>77</v>
      </c>
      <c r="D13" s="9" t="s">
        <v>78</v>
      </c>
      <c r="E13" s="25">
        <v>8</v>
      </c>
      <c r="F13" s="25" t="s">
        <v>123</v>
      </c>
      <c r="G13" s="25" t="s">
        <v>123</v>
      </c>
      <c r="H13" s="25">
        <f t="shared" si="1"/>
        <v>8</v>
      </c>
      <c r="I13" s="25">
        <v>34</v>
      </c>
    </row>
    <row r="14" spans="1:9" ht="14.25" thickBot="1" thickTop="1">
      <c r="A14" s="15">
        <f t="shared" si="2"/>
        <v>13</v>
      </c>
      <c r="B14" s="21" t="s">
        <v>55</v>
      </c>
      <c r="C14" s="9" t="s">
        <v>61</v>
      </c>
      <c r="D14" s="9" t="s">
        <v>56</v>
      </c>
      <c r="E14" s="25">
        <v>12</v>
      </c>
      <c r="F14" s="25">
        <v>12</v>
      </c>
      <c r="G14" s="25">
        <v>11</v>
      </c>
      <c r="H14" s="25">
        <f t="shared" si="1"/>
        <v>35</v>
      </c>
      <c r="I14" s="25">
        <v>35</v>
      </c>
    </row>
    <row r="15" spans="1:9" ht="14.25" thickBot="1" thickTop="1">
      <c r="A15" s="17">
        <f t="shared" si="2"/>
        <v>14</v>
      </c>
      <c r="B15" s="21" t="s">
        <v>45</v>
      </c>
      <c r="C15" s="9" t="s">
        <v>46</v>
      </c>
      <c r="D15" s="9" t="s">
        <v>47</v>
      </c>
      <c r="E15" s="25">
        <v>11</v>
      </c>
      <c r="F15" s="25" t="s">
        <v>123</v>
      </c>
      <c r="G15" s="25" t="s">
        <v>123</v>
      </c>
      <c r="H15" s="25">
        <f t="shared" si="1"/>
        <v>11</v>
      </c>
      <c r="I15" s="25">
        <v>37</v>
      </c>
    </row>
    <row r="16" spans="1:9" ht="14.25" thickBot="1" thickTop="1">
      <c r="A16" s="15">
        <f t="shared" si="2"/>
        <v>15</v>
      </c>
      <c r="B16" s="22" t="s">
        <v>38</v>
      </c>
      <c r="C16" s="7" t="s">
        <v>37</v>
      </c>
      <c r="D16" s="7" t="s">
        <v>83</v>
      </c>
      <c r="E16" s="25">
        <v>14</v>
      </c>
      <c r="F16" s="25" t="s">
        <v>123</v>
      </c>
      <c r="G16" s="25" t="s">
        <v>123</v>
      </c>
      <c r="H16" s="25">
        <f t="shared" si="1"/>
        <v>14</v>
      </c>
      <c r="I16" s="25">
        <v>40</v>
      </c>
    </row>
    <row r="17" spans="1:9" ht="14.25" thickBot="1" thickTop="1">
      <c r="A17" s="15">
        <f t="shared" si="2"/>
        <v>16</v>
      </c>
      <c r="B17" s="21" t="s">
        <v>41</v>
      </c>
      <c r="C17" s="9" t="s">
        <v>39</v>
      </c>
      <c r="D17" s="9" t="s">
        <v>40</v>
      </c>
      <c r="E17" s="25" t="s">
        <v>91</v>
      </c>
      <c r="F17" s="25" t="s">
        <v>123</v>
      </c>
      <c r="G17" s="25">
        <v>12</v>
      </c>
      <c r="H17" s="25">
        <f t="shared" si="1"/>
        <v>12</v>
      </c>
      <c r="I17" s="25">
        <v>40</v>
      </c>
    </row>
    <row r="18" spans="1:9" ht="14.25" thickBot="1" thickTop="1">
      <c r="A18" s="15">
        <f t="shared" si="2"/>
        <v>17</v>
      </c>
      <c r="B18" s="21" t="s">
        <v>43</v>
      </c>
      <c r="C18" s="9" t="s">
        <v>34</v>
      </c>
      <c r="D18" s="9" t="s">
        <v>44</v>
      </c>
      <c r="E18" s="25" t="s">
        <v>91</v>
      </c>
      <c r="F18" s="25" t="s">
        <v>123</v>
      </c>
      <c r="G18" s="25" t="s">
        <v>123</v>
      </c>
      <c r="H18" s="25">
        <f t="shared" si="1"/>
        <v>0</v>
      </c>
      <c r="I18" s="25">
        <v>41</v>
      </c>
    </row>
    <row r="19" spans="1:9" ht="14.25" thickBot="1" thickTop="1">
      <c r="A19" s="15">
        <f t="shared" si="2"/>
        <v>18</v>
      </c>
      <c r="B19" s="21" t="s">
        <v>25</v>
      </c>
      <c r="C19" s="9" t="s">
        <v>23</v>
      </c>
      <c r="D19" s="9" t="s">
        <v>24</v>
      </c>
      <c r="E19" s="25" t="s">
        <v>123</v>
      </c>
      <c r="F19" s="25" t="s">
        <v>123</v>
      </c>
      <c r="G19" s="25" t="s">
        <v>123</v>
      </c>
      <c r="H19" s="25">
        <f t="shared" si="1"/>
        <v>0</v>
      </c>
      <c r="I19" s="25">
        <v>41</v>
      </c>
    </row>
    <row r="20" spans="1:9" ht="14.25" thickBot="1" thickTop="1">
      <c r="A20" s="17">
        <f t="shared" si="2"/>
        <v>19</v>
      </c>
      <c r="B20" s="21" t="s">
        <v>36</v>
      </c>
      <c r="C20" s="9" t="s">
        <v>34</v>
      </c>
      <c r="D20" s="9" t="s">
        <v>35</v>
      </c>
      <c r="E20" s="25" t="s">
        <v>123</v>
      </c>
      <c r="F20" s="25" t="s">
        <v>123</v>
      </c>
      <c r="G20" s="25" t="s">
        <v>123</v>
      </c>
      <c r="H20" s="25">
        <f t="shared" si="1"/>
        <v>0</v>
      </c>
      <c r="I20" s="25">
        <v>41</v>
      </c>
    </row>
    <row r="21" spans="1:9" ht="14.25" thickBot="1" thickTop="1">
      <c r="A21" s="16">
        <f t="shared" si="2"/>
        <v>20</v>
      </c>
      <c r="B21" s="21" t="s">
        <v>30</v>
      </c>
      <c r="C21" s="9" t="s">
        <v>31</v>
      </c>
      <c r="D21" s="9" t="s">
        <v>32</v>
      </c>
      <c r="E21" s="25" t="s">
        <v>123</v>
      </c>
      <c r="F21" s="25" t="s">
        <v>123</v>
      </c>
      <c r="G21" s="25" t="s">
        <v>123</v>
      </c>
      <c r="H21" s="25">
        <f t="shared" si="1"/>
        <v>0</v>
      </c>
      <c r="I21" s="25">
        <v>41</v>
      </c>
    </row>
    <row r="22" spans="1:9" ht="14.25" thickBot="1" thickTop="1">
      <c r="A22" s="16">
        <f t="shared" si="2"/>
        <v>21</v>
      </c>
      <c r="B22" s="23" t="s">
        <v>92</v>
      </c>
      <c r="C22" s="8" t="s">
        <v>31</v>
      </c>
      <c r="D22" s="8" t="s">
        <v>95</v>
      </c>
      <c r="E22" s="25" t="s">
        <v>123</v>
      </c>
      <c r="F22" s="25" t="s">
        <v>123</v>
      </c>
      <c r="G22" s="25" t="s">
        <v>123</v>
      </c>
      <c r="H22" s="25">
        <f t="shared" si="1"/>
        <v>0</v>
      </c>
      <c r="I22" s="25">
        <v>41</v>
      </c>
    </row>
    <row r="23" spans="1:9" ht="14.25" thickBot="1" thickTop="1">
      <c r="A23" s="18">
        <f t="shared" si="2"/>
        <v>22</v>
      </c>
      <c r="B23" s="21" t="s">
        <v>62</v>
      </c>
      <c r="C23" s="9" t="s">
        <v>57</v>
      </c>
      <c r="D23" s="9" t="s">
        <v>58</v>
      </c>
      <c r="E23" s="25" t="s">
        <v>123</v>
      </c>
      <c r="F23" s="25" t="s">
        <v>123</v>
      </c>
      <c r="G23" s="25" t="s">
        <v>123</v>
      </c>
      <c r="H23" s="25">
        <f t="shared" si="1"/>
        <v>0</v>
      </c>
      <c r="I23" s="25">
        <v>41</v>
      </c>
    </row>
    <row r="24" spans="1:9" ht="14.25" thickBot="1" thickTop="1">
      <c r="A24" s="16">
        <f t="shared" si="2"/>
        <v>23</v>
      </c>
      <c r="B24" s="22" t="s">
        <v>84</v>
      </c>
      <c r="C24" s="7" t="s">
        <v>85</v>
      </c>
      <c r="D24" s="7" t="s">
        <v>86</v>
      </c>
      <c r="E24" s="25" t="s">
        <v>123</v>
      </c>
      <c r="F24" s="25" t="s">
        <v>123</v>
      </c>
      <c r="G24" s="25" t="s">
        <v>123</v>
      </c>
      <c r="H24" s="25">
        <f t="shared" si="1"/>
        <v>0</v>
      </c>
      <c r="I24" s="25">
        <v>41</v>
      </c>
    </row>
    <row r="25" spans="1:9" ht="14.25" thickBot="1" thickTop="1">
      <c r="A25" s="16">
        <f t="shared" si="2"/>
        <v>24</v>
      </c>
      <c r="B25" s="21" t="s">
        <v>50</v>
      </c>
      <c r="C25" s="9" t="s">
        <v>51</v>
      </c>
      <c r="D25" s="9" t="s">
        <v>52</v>
      </c>
      <c r="E25" s="25" t="s">
        <v>123</v>
      </c>
      <c r="F25" s="25" t="s">
        <v>123</v>
      </c>
      <c r="G25" s="25" t="s">
        <v>123</v>
      </c>
      <c r="H25" s="25">
        <f t="shared" si="1"/>
        <v>0</v>
      </c>
      <c r="I25" s="25">
        <v>41</v>
      </c>
    </row>
    <row r="26" spans="1:9" ht="14.25" thickBot="1" thickTop="1">
      <c r="A26" s="15">
        <f t="shared" si="2"/>
        <v>25</v>
      </c>
      <c r="B26" s="21" t="s">
        <v>73</v>
      </c>
      <c r="C26" s="9" t="s">
        <v>74</v>
      </c>
      <c r="D26" s="9" t="s">
        <v>75</v>
      </c>
      <c r="E26" s="25" t="s">
        <v>123</v>
      </c>
      <c r="F26" s="25" t="s">
        <v>123</v>
      </c>
      <c r="G26" s="25" t="s">
        <v>123</v>
      </c>
      <c r="H26" s="25">
        <f t="shared" si="1"/>
        <v>0</v>
      </c>
      <c r="I26" s="25">
        <v>41</v>
      </c>
    </row>
    <row r="27" spans="1:9" ht="14.25" thickBot="1" thickTop="1">
      <c r="A27" s="17">
        <f t="shared" si="2"/>
        <v>26</v>
      </c>
      <c r="B27" s="21" t="s">
        <v>63</v>
      </c>
      <c r="C27" s="9" t="s">
        <v>26</v>
      </c>
      <c r="D27" s="9" t="s">
        <v>22</v>
      </c>
      <c r="E27" s="25" t="s">
        <v>123</v>
      </c>
      <c r="F27" s="25" t="s">
        <v>123</v>
      </c>
      <c r="G27" s="25" t="s">
        <v>123</v>
      </c>
      <c r="H27" s="25">
        <f t="shared" si="1"/>
        <v>0</v>
      </c>
      <c r="I27" s="25">
        <v>41</v>
      </c>
    </row>
    <row r="28" spans="1:9" ht="14.25" thickBot="1" thickTop="1">
      <c r="A28" s="15">
        <f t="shared" si="2"/>
        <v>27</v>
      </c>
      <c r="B28" s="22" t="s">
        <v>42</v>
      </c>
      <c r="C28" s="7" t="s">
        <v>51</v>
      </c>
      <c r="D28" s="7" t="s">
        <v>33</v>
      </c>
      <c r="E28" s="25" t="s">
        <v>123</v>
      </c>
      <c r="F28" s="25" t="s">
        <v>123</v>
      </c>
      <c r="G28" s="25" t="s">
        <v>123</v>
      </c>
      <c r="H28" s="25">
        <f t="shared" si="1"/>
        <v>0</v>
      </c>
      <c r="I28" s="25">
        <v>41</v>
      </c>
    </row>
    <row r="29" spans="1:9" ht="14.25" thickBot="1" thickTop="1">
      <c r="A29" s="24">
        <f t="shared" si="2"/>
        <v>28</v>
      </c>
      <c r="B29" s="21" t="s">
        <v>20</v>
      </c>
      <c r="C29" s="9" t="s">
        <v>2</v>
      </c>
      <c r="D29" s="9" t="s">
        <v>21</v>
      </c>
      <c r="E29" s="25" t="s">
        <v>123</v>
      </c>
      <c r="F29" s="25" t="s">
        <v>123</v>
      </c>
      <c r="G29" s="25" t="s">
        <v>123</v>
      </c>
      <c r="H29" s="25">
        <f t="shared" si="1"/>
        <v>0</v>
      </c>
      <c r="I29" s="25">
        <v>41</v>
      </c>
    </row>
    <row r="30" spans="1:9" ht="14.25" thickBot="1" thickTop="1">
      <c r="A30" s="15">
        <f t="shared" si="2"/>
        <v>29</v>
      </c>
      <c r="B30" s="21" t="s">
        <v>79</v>
      </c>
      <c r="C30" s="9" t="s">
        <v>80</v>
      </c>
      <c r="D30" s="9" t="s">
        <v>81</v>
      </c>
      <c r="E30" s="25" t="s">
        <v>123</v>
      </c>
      <c r="F30" s="25" t="s">
        <v>123</v>
      </c>
      <c r="G30" s="25" t="s">
        <v>123</v>
      </c>
      <c r="H30" s="25">
        <f t="shared" si="1"/>
        <v>0</v>
      </c>
      <c r="I30" s="25">
        <v>41</v>
      </c>
    </row>
    <row r="31" spans="1:9" ht="14.25" thickBot="1" thickTop="1">
      <c r="A31" s="15">
        <f t="shared" si="2"/>
        <v>30</v>
      </c>
      <c r="B31" s="21" t="s">
        <v>27</v>
      </c>
      <c r="C31" s="9" t="s">
        <v>28</v>
      </c>
      <c r="D31" s="9" t="s">
        <v>29</v>
      </c>
      <c r="E31" s="25" t="s">
        <v>123</v>
      </c>
      <c r="F31" s="25" t="s">
        <v>123</v>
      </c>
      <c r="G31" s="25" t="s">
        <v>123</v>
      </c>
      <c r="H31" s="25">
        <f t="shared" si="1"/>
        <v>0</v>
      </c>
      <c r="I31" s="25">
        <v>41</v>
      </c>
    </row>
    <row r="32" ht="13.5" thickTop="1"/>
  </sheetData>
  <sheetProtection/>
  <printOptions/>
  <pageMargins left="2.46" right="0.75" top="1.37" bottom="0.69" header="0.4921259845" footer="0.4921259845"/>
  <pageSetup fitToHeight="1" fitToWidth="1" horizontalDpi="600" verticalDpi="600" orientation="landscape" paperSize="9" r:id="rId3"/>
  <headerFooter alignWithMargins="0">
    <oddHeader>&amp;C&amp;"Arial,Fett"&amp;14Austrian Championships 2009    10. + 11. Oct. 2009
Formula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R16" sqref="R16"/>
    </sheetView>
  </sheetViews>
  <sheetFormatPr defaultColWidth="11.421875" defaultRowHeight="12.75"/>
  <cols>
    <col min="1" max="1" width="7.00390625" style="4" customWidth="1"/>
    <col min="2" max="2" width="11.7109375" style="0" bestFit="1" customWidth="1"/>
    <col min="3" max="3" width="9.7109375" style="0" bestFit="1" customWidth="1"/>
    <col min="4" max="4" width="13.28125" style="0" bestFit="1" customWidth="1"/>
    <col min="5" max="5" width="8.00390625" style="5" hidden="1" customWidth="1"/>
    <col min="6" max="6" width="7.00390625" style="5" hidden="1" customWidth="1"/>
    <col min="7" max="7" width="8.421875" style="5" hidden="1" customWidth="1"/>
    <col min="8" max="8" width="7.7109375" style="5" hidden="1" customWidth="1"/>
    <col min="9" max="14" width="9.7109375" style="0" customWidth="1"/>
    <col min="15" max="15" width="9.7109375" style="0" hidden="1" customWidth="1"/>
    <col min="16" max="16" width="9.7109375" style="0" customWidth="1"/>
  </cols>
  <sheetData>
    <row r="1" spans="1:16" ht="13.5" thickBot="1">
      <c r="A1" s="14"/>
      <c r="B1" s="19" t="s">
        <v>11</v>
      </c>
      <c r="C1" s="6" t="s">
        <v>12</v>
      </c>
      <c r="D1" s="6"/>
      <c r="E1" s="2" t="s">
        <v>13</v>
      </c>
      <c r="F1" s="2" t="s">
        <v>14</v>
      </c>
      <c r="G1" s="2" t="s">
        <v>59</v>
      </c>
      <c r="H1" s="2" t="s">
        <v>60</v>
      </c>
      <c r="I1" s="20" t="s">
        <v>87</v>
      </c>
      <c r="J1" s="20" t="s">
        <v>88</v>
      </c>
      <c r="K1" s="20" t="s">
        <v>89</v>
      </c>
      <c r="L1" s="20" t="s">
        <v>96</v>
      </c>
      <c r="M1" s="20" t="s">
        <v>97</v>
      </c>
      <c r="N1" s="20" t="s">
        <v>98</v>
      </c>
      <c r="O1" s="20" t="s">
        <v>122</v>
      </c>
      <c r="P1" s="20" t="s">
        <v>122</v>
      </c>
    </row>
    <row r="2" spans="1:16" ht="14.25" thickBot="1" thickTop="1">
      <c r="A2" s="15">
        <f aca="true" t="shared" si="0" ref="A2:A31">A1+1</f>
        <v>1</v>
      </c>
      <c r="B2" s="21" t="s">
        <v>0</v>
      </c>
      <c r="C2" s="9" t="s">
        <v>2</v>
      </c>
      <c r="D2" s="9" t="s">
        <v>3</v>
      </c>
      <c r="E2" s="10" t="s">
        <v>15</v>
      </c>
      <c r="F2" s="10" t="s">
        <v>15</v>
      </c>
      <c r="G2" s="10" t="s">
        <v>15</v>
      </c>
      <c r="H2" s="10" t="s">
        <v>15</v>
      </c>
      <c r="I2" s="27">
        <v>1</v>
      </c>
      <c r="J2" s="27">
        <v>1</v>
      </c>
      <c r="K2" s="27">
        <v>1</v>
      </c>
      <c r="L2" s="27">
        <v>1</v>
      </c>
      <c r="M2" s="27" t="s">
        <v>124</v>
      </c>
      <c r="N2" s="27" t="s">
        <v>124</v>
      </c>
      <c r="O2" s="13">
        <f aca="true" t="shared" si="1" ref="O2:O31">SUM(I2:N2)</f>
        <v>4</v>
      </c>
      <c r="P2" s="13">
        <v>4</v>
      </c>
    </row>
    <row r="3" spans="1:16" ht="14.25" thickBot="1" thickTop="1">
      <c r="A3" s="15">
        <f t="shared" si="0"/>
        <v>2</v>
      </c>
      <c r="B3" s="21" t="s">
        <v>6</v>
      </c>
      <c r="C3" s="9" t="s">
        <v>7</v>
      </c>
      <c r="D3" s="9" t="s">
        <v>8</v>
      </c>
      <c r="E3" s="10" t="s">
        <v>15</v>
      </c>
      <c r="F3" s="10" t="s">
        <v>15</v>
      </c>
      <c r="G3" s="10" t="s">
        <v>15</v>
      </c>
      <c r="H3" s="10" t="s">
        <v>15</v>
      </c>
      <c r="I3" s="27">
        <v>2</v>
      </c>
      <c r="J3" s="27">
        <v>2</v>
      </c>
      <c r="K3" s="26" t="s">
        <v>104</v>
      </c>
      <c r="L3" s="26" t="s">
        <v>104</v>
      </c>
      <c r="M3" s="27">
        <v>2</v>
      </c>
      <c r="N3" s="27">
        <v>1</v>
      </c>
      <c r="O3" s="13">
        <f t="shared" si="1"/>
        <v>7</v>
      </c>
      <c r="P3" s="13">
        <v>7</v>
      </c>
    </row>
    <row r="4" spans="1:16" ht="14.25" thickBot="1" thickTop="1">
      <c r="A4" s="15">
        <f t="shared" si="0"/>
        <v>3</v>
      </c>
      <c r="B4" s="21" t="s">
        <v>53</v>
      </c>
      <c r="C4" s="9" t="s">
        <v>54</v>
      </c>
      <c r="D4" s="9" t="s">
        <v>82</v>
      </c>
      <c r="E4" s="10" t="s">
        <v>15</v>
      </c>
      <c r="F4" s="10" t="s">
        <v>15</v>
      </c>
      <c r="G4" s="10" t="s">
        <v>15</v>
      </c>
      <c r="H4" s="10" t="s">
        <v>15</v>
      </c>
      <c r="I4" s="27">
        <v>3</v>
      </c>
      <c r="J4" s="27">
        <v>3</v>
      </c>
      <c r="K4" s="26" t="s">
        <v>105</v>
      </c>
      <c r="L4" s="26" t="s">
        <v>106</v>
      </c>
      <c r="M4" s="27">
        <v>1</v>
      </c>
      <c r="N4" s="27">
        <v>3</v>
      </c>
      <c r="O4" s="13">
        <f t="shared" si="1"/>
        <v>10</v>
      </c>
      <c r="P4" s="13">
        <v>10</v>
      </c>
    </row>
    <row r="5" spans="1:16" ht="14.25" thickBot="1" thickTop="1">
      <c r="A5" s="15">
        <f t="shared" si="0"/>
        <v>4</v>
      </c>
      <c r="B5" s="21" t="s">
        <v>27</v>
      </c>
      <c r="C5" s="9" t="s">
        <v>28</v>
      </c>
      <c r="D5" s="9" t="s">
        <v>29</v>
      </c>
      <c r="E5" s="10"/>
      <c r="F5" s="10" t="s">
        <v>15</v>
      </c>
      <c r="G5" s="10" t="s">
        <v>15</v>
      </c>
      <c r="H5" s="10" t="s">
        <v>15</v>
      </c>
      <c r="I5" s="26" t="s">
        <v>107</v>
      </c>
      <c r="J5" s="27">
        <v>4</v>
      </c>
      <c r="K5" s="27">
        <v>4</v>
      </c>
      <c r="L5" s="26" t="s">
        <v>108</v>
      </c>
      <c r="M5" s="27">
        <v>3</v>
      </c>
      <c r="N5" s="27">
        <v>7</v>
      </c>
      <c r="O5" s="13">
        <f t="shared" si="1"/>
        <v>18</v>
      </c>
      <c r="P5" s="13">
        <v>18</v>
      </c>
    </row>
    <row r="6" spans="1:16" ht="14.25" thickBot="1" thickTop="1">
      <c r="A6" s="15">
        <f t="shared" si="0"/>
        <v>5</v>
      </c>
      <c r="B6" s="21" t="s">
        <v>30</v>
      </c>
      <c r="C6" s="9" t="s">
        <v>31</v>
      </c>
      <c r="D6" s="9" t="s">
        <v>32</v>
      </c>
      <c r="E6" s="10"/>
      <c r="F6" s="10" t="s">
        <v>15</v>
      </c>
      <c r="G6" s="10" t="s">
        <v>15</v>
      </c>
      <c r="H6" s="10" t="s">
        <v>15</v>
      </c>
      <c r="I6" s="27">
        <v>5</v>
      </c>
      <c r="J6" s="27" t="s">
        <v>125</v>
      </c>
      <c r="K6" s="27">
        <v>2</v>
      </c>
      <c r="L6" s="26" t="s">
        <v>115</v>
      </c>
      <c r="M6" s="27">
        <v>8</v>
      </c>
      <c r="N6" s="27">
        <v>5</v>
      </c>
      <c r="O6" s="13">
        <f t="shared" si="1"/>
        <v>20</v>
      </c>
      <c r="P6" s="13">
        <v>20</v>
      </c>
    </row>
    <row r="7" spans="1:16" ht="14.25" thickBot="1" thickTop="1">
      <c r="A7" s="15">
        <f t="shared" si="0"/>
        <v>6</v>
      </c>
      <c r="B7" s="21" t="s">
        <v>49</v>
      </c>
      <c r="C7" s="9" t="s">
        <v>4</v>
      </c>
      <c r="D7" s="9" t="s">
        <v>48</v>
      </c>
      <c r="E7" s="10" t="s">
        <v>15</v>
      </c>
      <c r="F7" s="10" t="s">
        <v>15</v>
      </c>
      <c r="G7" s="10" t="s">
        <v>15</v>
      </c>
      <c r="H7" s="10" t="s">
        <v>15</v>
      </c>
      <c r="I7" s="27">
        <v>4</v>
      </c>
      <c r="J7" s="27">
        <v>8</v>
      </c>
      <c r="K7" s="26" t="s">
        <v>109</v>
      </c>
      <c r="L7" s="26" t="s">
        <v>110</v>
      </c>
      <c r="M7" s="27">
        <v>6</v>
      </c>
      <c r="N7" s="27">
        <v>4</v>
      </c>
      <c r="O7" s="13">
        <f t="shared" si="1"/>
        <v>22</v>
      </c>
      <c r="P7" s="13">
        <v>22</v>
      </c>
    </row>
    <row r="8" spans="1:16" ht="14.25" thickBot="1" thickTop="1">
      <c r="A8" s="15">
        <f t="shared" si="0"/>
        <v>7</v>
      </c>
      <c r="B8" s="22" t="s">
        <v>84</v>
      </c>
      <c r="C8" s="7" t="s">
        <v>85</v>
      </c>
      <c r="D8" s="7" t="s">
        <v>86</v>
      </c>
      <c r="E8" s="1" t="s">
        <v>15</v>
      </c>
      <c r="F8" s="1" t="s">
        <v>15</v>
      </c>
      <c r="G8" s="1" t="s">
        <v>15</v>
      </c>
      <c r="H8" s="1" t="s">
        <v>15</v>
      </c>
      <c r="I8" s="26" t="s">
        <v>112</v>
      </c>
      <c r="J8" s="26" t="s">
        <v>111</v>
      </c>
      <c r="K8" s="27">
        <v>11</v>
      </c>
      <c r="L8" s="27">
        <v>5</v>
      </c>
      <c r="M8" s="27">
        <v>4</v>
      </c>
      <c r="N8" s="27">
        <v>2</v>
      </c>
      <c r="O8" s="13">
        <f t="shared" si="1"/>
        <v>22</v>
      </c>
      <c r="P8" s="13">
        <v>22</v>
      </c>
    </row>
    <row r="9" spans="1:16" ht="14.25" thickBot="1" thickTop="1">
      <c r="A9" s="15">
        <f t="shared" si="0"/>
        <v>8</v>
      </c>
      <c r="B9" s="21" t="s">
        <v>79</v>
      </c>
      <c r="C9" s="9" t="s">
        <v>80</v>
      </c>
      <c r="D9" s="9" t="s">
        <v>81</v>
      </c>
      <c r="E9" s="10" t="s">
        <v>15</v>
      </c>
      <c r="F9" s="10" t="s">
        <v>15</v>
      </c>
      <c r="G9" s="10" t="s">
        <v>15</v>
      </c>
      <c r="H9" s="10" t="s">
        <v>15</v>
      </c>
      <c r="I9" s="27">
        <v>9</v>
      </c>
      <c r="J9" s="27">
        <v>5</v>
      </c>
      <c r="K9" s="26" t="s">
        <v>107</v>
      </c>
      <c r="L9" s="26" t="s">
        <v>112</v>
      </c>
      <c r="M9" s="27">
        <v>7</v>
      </c>
      <c r="N9" s="27">
        <v>8</v>
      </c>
      <c r="O9" s="13">
        <f t="shared" si="1"/>
        <v>29</v>
      </c>
      <c r="P9" s="13">
        <v>29</v>
      </c>
    </row>
    <row r="10" spans="1:16" ht="14.25" thickBot="1" thickTop="1">
      <c r="A10" s="15">
        <f t="shared" si="0"/>
        <v>9</v>
      </c>
      <c r="B10" s="21" t="s">
        <v>1</v>
      </c>
      <c r="C10" s="9" t="s">
        <v>4</v>
      </c>
      <c r="D10" s="9" t="s">
        <v>5</v>
      </c>
      <c r="E10" s="10" t="s">
        <v>15</v>
      </c>
      <c r="F10" s="10" t="s">
        <v>15</v>
      </c>
      <c r="G10" s="10" t="s">
        <v>15</v>
      </c>
      <c r="H10" s="10" t="s">
        <v>15</v>
      </c>
      <c r="I10" s="26" t="s">
        <v>110</v>
      </c>
      <c r="J10" s="27">
        <v>9</v>
      </c>
      <c r="K10" s="27">
        <v>7</v>
      </c>
      <c r="L10" s="26" t="s">
        <v>102</v>
      </c>
      <c r="M10" s="27">
        <v>9</v>
      </c>
      <c r="N10" s="27">
        <v>6</v>
      </c>
      <c r="O10" s="13">
        <f t="shared" si="1"/>
        <v>31</v>
      </c>
      <c r="P10" s="13">
        <v>31</v>
      </c>
    </row>
    <row r="11" spans="1:16" ht="14.25" thickBot="1" thickTop="1">
      <c r="A11" s="15">
        <f t="shared" si="0"/>
        <v>10</v>
      </c>
      <c r="B11" s="21" t="s">
        <v>64</v>
      </c>
      <c r="C11" s="9" t="s">
        <v>65</v>
      </c>
      <c r="D11" s="9" t="s">
        <v>66</v>
      </c>
      <c r="E11" s="10" t="s">
        <v>15</v>
      </c>
      <c r="F11" s="10" t="s">
        <v>15</v>
      </c>
      <c r="G11" s="10" t="s">
        <v>15</v>
      </c>
      <c r="H11" s="10" t="s">
        <v>15</v>
      </c>
      <c r="I11" s="27">
        <v>7</v>
      </c>
      <c r="J11" s="27">
        <v>13</v>
      </c>
      <c r="K11" s="27">
        <v>6</v>
      </c>
      <c r="L11" s="26" t="s">
        <v>111</v>
      </c>
      <c r="M11" s="26" t="s">
        <v>109</v>
      </c>
      <c r="N11" s="27">
        <v>9</v>
      </c>
      <c r="O11" s="13">
        <f t="shared" si="1"/>
        <v>35</v>
      </c>
      <c r="P11" s="13">
        <v>35</v>
      </c>
    </row>
    <row r="12" spans="1:16" ht="14.25" thickBot="1" thickTop="1">
      <c r="A12" s="15">
        <f t="shared" si="0"/>
        <v>11</v>
      </c>
      <c r="B12" s="22" t="s">
        <v>42</v>
      </c>
      <c r="C12" s="7" t="s">
        <v>51</v>
      </c>
      <c r="D12" s="7" t="s">
        <v>33</v>
      </c>
      <c r="E12" s="1" t="s">
        <v>15</v>
      </c>
      <c r="F12" s="1" t="s">
        <v>15</v>
      </c>
      <c r="G12" s="1" t="s">
        <v>15</v>
      </c>
      <c r="H12" s="1" t="s">
        <v>15</v>
      </c>
      <c r="I12" s="27">
        <v>11</v>
      </c>
      <c r="J12" s="26" t="s">
        <v>113</v>
      </c>
      <c r="K12" s="27">
        <v>15</v>
      </c>
      <c r="L12" s="27">
        <v>6</v>
      </c>
      <c r="M12" s="27">
        <v>5</v>
      </c>
      <c r="N12" s="27" t="s">
        <v>124</v>
      </c>
      <c r="O12" s="13">
        <f t="shared" si="1"/>
        <v>37</v>
      </c>
      <c r="P12" s="13">
        <v>37</v>
      </c>
    </row>
    <row r="13" spans="1:16" ht="14.25" thickBot="1" thickTop="1">
      <c r="A13" s="15">
        <f t="shared" si="0"/>
        <v>12</v>
      </c>
      <c r="B13" s="21" t="s">
        <v>25</v>
      </c>
      <c r="C13" s="9" t="s">
        <v>23</v>
      </c>
      <c r="D13" s="9" t="s">
        <v>24</v>
      </c>
      <c r="E13" s="10" t="s">
        <v>15</v>
      </c>
      <c r="F13" s="10" t="s">
        <v>15</v>
      </c>
      <c r="G13" s="10" t="s">
        <v>15</v>
      </c>
      <c r="H13" s="10" t="s">
        <v>15</v>
      </c>
      <c r="I13" s="26" t="s">
        <v>109</v>
      </c>
      <c r="J13" s="27">
        <v>11</v>
      </c>
      <c r="K13" s="26" t="s">
        <v>102</v>
      </c>
      <c r="L13" s="27">
        <v>8</v>
      </c>
      <c r="M13" s="27">
        <v>10</v>
      </c>
      <c r="N13" s="27">
        <v>13</v>
      </c>
      <c r="O13" s="13">
        <f t="shared" si="1"/>
        <v>42</v>
      </c>
      <c r="P13" s="13">
        <v>42</v>
      </c>
    </row>
    <row r="14" spans="1:16" ht="14.25" thickBot="1" thickTop="1">
      <c r="A14" s="15">
        <f t="shared" si="0"/>
        <v>13</v>
      </c>
      <c r="B14" s="21" t="s">
        <v>62</v>
      </c>
      <c r="C14" s="9" t="s">
        <v>57</v>
      </c>
      <c r="D14" s="9" t="s">
        <v>58</v>
      </c>
      <c r="E14" s="10" t="s">
        <v>15</v>
      </c>
      <c r="F14" s="10" t="s">
        <v>15</v>
      </c>
      <c r="G14" s="10" t="s">
        <v>15</v>
      </c>
      <c r="H14" s="10" t="s">
        <v>15</v>
      </c>
      <c r="I14" s="26" t="s">
        <v>118</v>
      </c>
      <c r="J14" s="27">
        <v>14</v>
      </c>
      <c r="K14" s="27">
        <v>9</v>
      </c>
      <c r="L14" s="27">
        <v>7</v>
      </c>
      <c r="M14" s="26" t="s">
        <v>112</v>
      </c>
      <c r="N14" s="27">
        <v>12</v>
      </c>
      <c r="O14" s="13">
        <f t="shared" si="1"/>
        <v>42</v>
      </c>
      <c r="P14" s="13">
        <v>42</v>
      </c>
    </row>
    <row r="15" spans="1:16" ht="14.25" thickBot="1" thickTop="1">
      <c r="A15" s="15">
        <f t="shared" si="0"/>
        <v>14</v>
      </c>
      <c r="B15" s="21" t="s">
        <v>76</v>
      </c>
      <c r="C15" s="9" t="s">
        <v>77</v>
      </c>
      <c r="D15" s="9" t="s">
        <v>78</v>
      </c>
      <c r="E15" s="10" t="s">
        <v>15</v>
      </c>
      <c r="F15" s="10" t="s">
        <v>15</v>
      </c>
      <c r="G15" s="10" t="s">
        <v>15</v>
      </c>
      <c r="H15" s="10" t="s">
        <v>15</v>
      </c>
      <c r="I15" s="27">
        <v>13</v>
      </c>
      <c r="J15" s="27">
        <v>6</v>
      </c>
      <c r="K15" s="27">
        <v>10</v>
      </c>
      <c r="L15" s="26" t="s">
        <v>103</v>
      </c>
      <c r="M15" s="26" t="s">
        <v>113</v>
      </c>
      <c r="N15" s="27">
        <v>14</v>
      </c>
      <c r="O15" s="13">
        <f t="shared" si="1"/>
        <v>43</v>
      </c>
      <c r="P15" s="13">
        <v>43</v>
      </c>
    </row>
    <row r="16" spans="1:16" ht="14.25" thickBot="1" thickTop="1">
      <c r="A16" s="15">
        <f t="shared" si="0"/>
        <v>15</v>
      </c>
      <c r="B16" s="21" t="s">
        <v>45</v>
      </c>
      <c r="C16" s="9" t="s">
        <v>46</v>
      </c>
      <c r="D16" s="9" t="s">
        <v>47</v>
      </c>
      <c r="E16" s="10" t="s">
        <v>15</v>
      </c>
      <c r="F16" s="10" t="s">
        <v>15</v>
      </c>
      <c r="G16" s="10" t="s">
        <v>15</v>
      </c>
      <c r="H16" s="10" t="s">
        <v>15</v>
      </c>
      <c r="I16" s="26" t="s">
        <v>118</v>
      </c>
      <c r="J16" s="27">
        <v>10</v>
      </c>
      <c r="K16" s="26" t="s">
        <v>113</v>
      </c>
      <c r="L16" s="27">
        <v>11</v>
      </c>
      <c r="M16" s="27">
        <v>11</v>
      </c>
      <c r="N16" s="27">
        <v>11</v>
      </c>
      <c r="O16" s="13">
        <f t="shared" si="1"/>
        <v>43</v>
      </c>
      <c r="P16" s="13">
        <v>43</v>
      </c>
    </row>
    <row r="17" spans="1:16" ht="14.25" thickBot="1" thickTop="1">
      <c r="A17" s="15">
        <f t="shared" si="0"/>
        <v>16</v>
      </c>
      <c r="B17" s="22" t="s">
        <v>19</v>
      </c>
      <c r="C17" s="7" t="s">
        <v>16</v>
      </c>
      <c r="D17" s="7" t="s">
        <v>17</v>
      </c>
      <c r="E17" s="1" t="s">
        <v>15</v>
      </c>
      <c r="F17" s="1" t="s">
        <v>15</v>
      </c>
      <c r="G17" s="1" t="s">
        <v>15</v>
      </c>
      <c r="H17" s="1" t="s">
        <v>15</v>
      </c>
      <c r="I17" s="27">
        <v>6</v>
      </c>
      <c r="J17" s="27">
        <v>7</v>
      </c>
      <c r="K17" s="26" t="s">
        <v>103</v>
      </c>
      <c r="L17" s="27">
        <v>14</v>
      </c>
      <c r="M17" s="27">
        <v>16</v>
      </c>
      <c r="N17" s="27" t="s">
        <v>124</v>
      </c>
      <c r="O17" s="13">
        <f t="shared" si="1"/>
        <v>43</v>
      </c>
      <c r="P17" s="13">
        <v>43</v>
      </c>
    </row>
    <row r="18" spans="1:16" ht="14.25" thickBot="1" thickTop="1">
      <c r="A18" s="15">
        <f t="shared" si="0"/>
        <v>17</v>
      </c>
      <c r="B18" s="23" t="s">
        <v>92</v>
      </c>
      <c r="C18" s="8" t="s">
        <v>31</v>
      </c>
      <c r="D18" s="8" t="s">
        <v>95</v>
      </c>
      <c r="E18" s="1" t="s">
        <v>15</v>
      </c>
      <c r="F18" s="1" t="s">
        <v>15</v>
      </c>
      <c r="G18" s="1" t="s">
        <v>15</v>
      </c>
      <c r="H18" s="1" t="s">
        <v>15</v>
      </c>
      <c r="I18" s="26" t="s">
        <v>113</v>
      </c>
      <c r="J18" s="26" t="s">
        <v>117</v>
      </c>
      <c r="K18" s="27">
        <v>13</v>
      </c>
      <c r="L18" s="27">
        <v>12</v>
      </c>
      <c r="M18" s="27">
        <v>12</v>
      </c>
      <c r="N18" s="27">
        <v>10</v>
      </c>
      <c r="O18" s="13">
        <f t="shared" si="1"/>
        <v>47</v>
      </c>
      <c r="P18" s="13">
        <v>47</v>
      </c>
    </row>
    <row r="19" spans="1:16" ht="14.25" thickBot="1" thickTop="1">
      <c r="A19" s="15">
        <f t="shared" si="0"/>
        <v>18</v>
      </c>
      <c r="B19" s="21" t="s">
        <v>67</v>
      </c>
      <c r="C19" s="9" t="s">
        <v>68</v>
      </c>
      <c r="D19" s="9" t="s">
        <v>69</v>
      </c>
      <c r="E19" s="10"/>
      <c r="F19" s="10" t="s">
        <v>15</v>
      </c>
      <c r="G19" s="10" t="s">
        <v>15</v>
      </c>
      <c r="H19" s="10" t="s">
        <v>15</v>
      </c>
      <c r="I19" s="26" t="s">
        <v>119</v>
      </c>
      <c r="J19" s="27">
        <v>12</v>
      </c>
      <c r="K19" s="27">
        <v>16</v>
      </c>
      <c r="L19" s="27">
        <v>2</v>
      </c>
      <c r="M19" s="27" t="s">
        <v>124</v>
      </c>
      <c r="N19" s="27" t="s">
        <v>123</v>
      </c>
      <c r="O19" s="13">
        <f t="shared" si="1"/>
        <v>30</v>
      </c>
      <c r="P19" s="13">
        <v>48</v>
      </c>
    </row>
    <row r="20" spans="1:16" ht="14.25" thickBot="1" thickTop="1">
      <c r="A20" s="15">
        <f t="shared" si="0"/>
        <v>19</v>
      </c>
      <c r="B20" s="21" t="s">
        <v>36</v>
      </c>
      <c r="C20" s="9" t="s">
        <v>34</v>
      </c>
      <c r="D20" s="9" t="s">
        <v>35</v>
      </c>
      <c r="E20" s="10" t="s">
        <v>15</v>
      </c>
      <c r="F20" s="10" t="s">
        <v>15</v>
      </c>
      <c r="G20" s="10" t="s">
        <v>15</v>
      </c>
      <c r="H20" s="10" t="s">
        <v>15</v>
      </c>
      <c r="I20" s="27">
        <v>8</v>
      </c>
      <c r="J20" s="27">
        <v>15</v>
      </c>
      <c r="K20" s="26" t="s">
        <v>116</v>
      </c>
      <c r="L20" s="27" t="s">
        <v>124</v>
      </c>
      <c r="M20" s="27" t="s">
        <v>123</v>
      </c>
      <c r="N20" s="27" t="s">
        <v>123</v>
      </c>
      <c r="O20" s="13">
        <f t="shared" si="1"/>
        <v>23</v>
      </c>
      <c r="P20" s="13">
        <v>60</v>
      </c>
    </row>
    <row r="21" spans="1:16" ht="14.25" thickBot="1" thickTop="1">
      <c r="A21" s="15">
        <f t="shared" si="0"/>
        <v>20</v>
      </c>
      <c r="B21" s="21" t="s">
        <v>18</v>
      </c>
      <c r="C21" s="9" t="s">
        <v>9</v>
      </c>
      <c r="D21" s="9" t="s">
        <v>10</v>
      </c>
      <c r="E21" s="10" t="s">
        <v>15</v>
      </c>
      <c r="F21" s="10" t="s">
        <v>15</v>
      </c>
      <c r="G21" s="10" t="s">
        <v>15</v>
      </c>
      <c r="H21" s="10" t="s">
        <v>15</v>
      </c>
      <c r="I21" s="26" t="s">
        <v>120</v>
      </c>
      <c r="J21" s="27" t="s">
        <v>124</v>
      </c>
      <c r="K21" s="27">
        <v>8</v>
      </c>
      <c r="L21" s="27" t="s">
        <v>123</v>
      </c>
      <c r="M21" s="27" t="s">
        <v>123</v>
      </c>
      <c r="N21" s="27" t="s">
        <v>123</v>
      </c>
      <c r="O21" s="13">
        <f t="shared" si="1"/>
        <v>8</v>
      </c>
      <c r="P21" s="13">
        <v>66</v>
      </c>
    </row>
    <row r="22" spans="1:16" ht="14.25" thickBot="1" thickTop="1">
      <c r="A22" s="15">
        <f t="shared" si="0"/>
        <v>21</v>
      </c>
      <c r="B22" s="21" t="s">
        <v>55</v>
      </c>
      <c r="C22" s="9" t="s">
        <v>61</v>
      </c>
      <c r="D22" s="9" t="s">
        <v>56</v>
      </c>
      <c r="E22" s="10" t="s">
        <v>15</v>
      </c>
      <c r="F22" s="10" t="s">
        <v>15</v>
      </c>
      <c r="G22" s="10" t="s">
        <v>15</v>
      </c>
      <c r="H22" s="10" t="s">
        <v>15</v>
      </c>
      <c r="I22" s="27">
        <v>18</v>
      </c>
      <c r="J22" s="27">
        <v>20</v>
      </c>
      <c r="K22" s="26" t="s">
        <v>117</v>
      </c>
      <c r="L22" s="27" t="s">
        <v>124</v>
      </c>
      <c r="M22" s="27">
        <v>13</v>
      </c>
      <c r="N22" s="27">
        <v>17</v>
      </c>
      <c r="O22" s="13">
        <f t="shared" si="1"/>
        <v>68</v>
      </c>
      <c r="P22" s="13">
        <v>68</v>
      </c>
    </row>
    <row r="23" spans="1:16" ht="14.25" thickBot="1" thickTop="1">
      <c r="A23" s="15">
        <f t="shared" si="0"/>
        <v>22</v>
      </c>
      <c r="B23" s="21" t="s">
        <v>73</v>
      </c>
      <c r="C23" s="9" t="s">
        <v>74</v>
      </c>
      <c r="D23" s="9" t="s">
        <v>75</v>
      </c>
      <c r="E23" s="10" t="s">
        <v>15</v>
      </c>
      <c r="F23" s="10" t="s">
        <v>15</v>
      </c>
      <c r="G23" s="10" t="s">
        <v>15</v>
      </c>
      <c r="H23" s="10" t="s">
        <v>15</v>
      </c>
      <c r="I23" s="27">
        <v>19</v>
      </c>
      <c r="J23" s="27">
        <v>19</v>
      </c>
      <c r="K23" s="26" t="s">
        <v>119</v>
      </c>
      <c r="L23" s="26" t="s">
        <v>119</v>
      </c>
      <c r="M23" s="27" t="s">
        <v>123</v>
      </c>
      <c r="N23" s="27">
        <v>15</v>
      </c>
      <c r="O23" s="13">
        <f t="shared" si="1"/>
        <v>53</v>
      </c>
      <c r="P23" s="13">
        <v>72</v>
      </c>
    </row>
    <row r="24" spans="1:16" ht="14.25" thickBot="1" thickTop="1">
      <c r="A24" s="15">
        <f t="shared" si="0"/>
        <v>23</v>
      </c>
      <c r="B24" s="21" t="s">
        <v>70</v>
      </c>
      <c r="C24" s="9" t="s">
        <v>71</v>
      </c>
      <c r="D24" s="9" t="s">
        <v>72</v>
      </c>
      <c r="E24" s="10" t="s">
        <v>15</v>
      </c>
      <c r="F24" s="10" t="s">
        <v>15</v>
      </c>
      <c r="G24" s="10" t="s">
        <v>15</v>
      </c>
      <c r="H24" s="10" t="s">
        <v>15</v>
      </c>
      <c r="I24" s="26" t="s">
        <v>116</v>
      </c>
      <c r="J24" s="27">
        <v>18</v>
      </c>
      <c r="K24" s="26" t="s">
        <v>120</v>
      </c>
      <c r="L24" s="27">
        <v>17</v>
      </c>
      <c r="M24" s="27" t="s">
        <v>123</v>
      </c>
      <c r="N24" s="27" t="s">
        <v>123</v>
      </c>
      <c r="O24" s="13">
        <f t="shared" si="1"/>
        <v>35</v>
      </c>
      <c r="P24" s="13">
        <v>72</v>
      </c>
    </row>
    <row r="25" spans="1:16" ht="14.25" thickBot="1" thickTop="1">
      <c r="A25" s="15">
        <f t="shared" si="0"/>
        <v>24</v>
      </c>
      <c r="B25" s="21" t="s">
        <v>20</v>
      </c>
      <c r="C25" s="9" t="s">
        <v>2</v>
      </c>
      <c r="D25" s="9" t="s">
        <v>21</v>
      </c>
      <c r="E25" s="10" t="s">
        <v>15</v>
      </c>
      <c r="F25" s="10" t="s">
        <v>15</v>
      </c>
      <c r="G25" s="10" t="s">
        <v>15</v>
      </c>
      <c r="H25" s="10" t="s">
        <v>15</v>
      </c>
      <c r="I25" s="27">
        <v>16</v>
      </c>
      <c r="J25" s="27" t="s">
        <v>124</v>
      </c>
      <c r="K25" s="27" t="s">
        <v>124</v>
      </c>
      <c r="L25" s="27" t="s">
        <v>123</v>
      </c>
      <c r="M25" s="27" t="s">
        <v>123</v>
      </c>
      <c r="N25" s="27" t="s">
        <v>123</v>
      </c>
      <c r="O25" s="13">
        <f t="shared" si="1"/>
        <v>16</v>
      </c>
      <c r="P25" s="13">
        <v>74</v>
      </c>
    </row>
    <row r="26" spans="1:16" ht="14.25" thickBot="1" thickTop="1">
      <c r="A26" s="15">
        <f t="shared" si="0"/>
        <v>25</v>
      </c>
      <c r="B26" s="21" t="s">
        <v>41</v>
      </c>
      <c r="C26" s="9" t="s">
        <v>39</v>
      </c>
      <c r="D26" s="9" t="s">
        <v>40</v>
      </c>
      <c r="E26" s="10" t="s">
        <v>15</v>
      </c>
      <c r="F26" s="10" t="s">
        <v>15</v>
      </c>
      <c r="G26" s="10" t="s">
        <v>15</v>
      </c>
      <c r="H26" s="10" t="s">
        <v>15</v>
      </c>
      <c r="I26" s="26" t="s">
        <v>121</v>
      </c>
      <c r="J26" s="27">
        <v>22</v>
      </c>
      <c r="K26" s="26" t="s">
        <v>114</v>
      </c>
      <c r="L26" s="27" t="s">
        <v>123</v>
      </c>
      <c r="M26" s="27">
        <v>18</v>
      </c>
      <c r="N26" s="27">
        <v>16</v>
      </c>
      <c r="O26" s="13">
        <f t="shared" si="1"/>
        <v>56</v>
      </c>
      <c r="P26" s="13">
        <v>77</v>
      </c>
    </row>
    <row r="27" spans="1:16" ht="14.25" thickBot="1" thickTop="1">
      <c r="A27" s="15">
        <f t="shared" si="0"/>
        <v>26</v>
      </c>
      <c r="B27" s="21" t="s">
        <v>50</v>
      </c>
      <c r="C27" s="9" t="s">
        <v>51</v>
      </c>
      <c r="D27" s="9" t="s">
        <v>52</v>
      </c>
      <c r="E27" s="10"/>
      <c r="F27" s="10" t="s">
        <v>15</v>
      </c>
      <c r="G27" s="10" t="s">
        <v>15</v>
      </c>
      <c r="H27" s="10" t="s">
        <v>15</v>
      </c>
      <c r="I27" s="27">
        <v>21</v>
      </c>
      <c r="J27" s="27" t="s">
        <v>124</v>
      </c>
      <c r="K27" s="27" t="s">
        <v>124</v>
      </c>
      <c r="L27" s="27" t="s">
        <v>123</v>
      </c>
      <c r="M27" s="27" t="s">
        <v>123</v>
      </c>
      <c r="N27" s="27" t="s">
        <v>123</v>
      </c>
      <c r="O27" s="13">
        <f t="shared" si="1"/>
        <v>21</v>
      </c>
      <c r="P27" s="13">
        <v>79</v>
      </c>
    </row>
    <row r="28" spans="1:16" ht="14.25" thickBot="1" thickTop="1">
      <c r="A28" s="15">
        <f t="shared" si="0"/>
        <v>27</v>
      </c>
      <c r="B28" s="23" t="s">
        <v>90</v>
      </c>
      <c r="C28" s="8" t="s">
        <v>93</v>
      </c>
      <c r="D28" s="8" t="s">
        <v>94</v>
      </c>
      <c r="E28" s="1" t="s">
        <v>15</v>
      </c>
      <c r="F28" s="1" t="s">
        <v>15</v>
      </c>
      <c r="G28" s="1" t="s">
        <v>15</v>
      </c>
      <c r="H28" s="1" t="s">
        <v>15</v>
      </c>
      <c r="I28" s="27" t="s">
        <v>124</v>
      </c>
      <c r="J28" s="28">
        <v>23</v>
      </c>
      <c r="K28" s="27" t="s">
        <v>124</v>
      </c>
      <c r="L28" s="27" t="s">
        <v>123</v>
      </c>
      <c r="M28" s="27" t="s">
        <v>123</v>
      </c>
      <c r="N28" s="27" t="s">
        <v>123</v>
      </c>
      <c r="O28" s="13">
        <f t="shared" si="1"/>
        <v>23</v>
      </c>
      <c r="P28" s="13">
        <v>81</v>
      </c>
    </row>
    <row r="29" spans="1:16" ht="14.25" thickBot="1" thickTop="1">
      <c r="A29" s="15">
        <f t="shared" si="0"/>
        <v>28</v>
      </c>
      <c r="B29" s="21" t="s">
        <v>43</v>
      </c>
      <c r="C29" s="9" t="s">
        <v>34</v>
      </c>
      <c r="D29" s="9" t="s">
        <v>44</v>
      </c>
      <c r="E29" s="10" t="s">
        <v>15</v>
      </c>
      <c r="F29" s="10" t="s">
        <v>15</v>
      </c>
      <c r="G29" s="10" t="s">
        <v>15</v>
      </c>
      <c r="H29" s="10" t="s">
        <v>15</v>
      </c>
      <c r="I29" s="27">
        <v>24</v>
      </c>
      <c r="J29" s="27" t="s">
        <v>124</v>
      </c>
      <c r="K29" s="27" t="s">
        <v>124</v>
      </c>
      <c r="L29" s="27" t="s">
        <v>123</v>
      </c>
      <c r="M29" s="27" t="s">
        <v>123</v>
      </c>
      <c r="N29" s="27" t="s">
        <v>123</v>
      </c>
      <c r="O29" s="13">
        <f t="shared" si="1"/>
        <v>24</v>
      </c>
      <c r="P29" s="13">
        <v>82</v>
      </c>
    </row>
    <row r="30" spans="1:16" ht="14.25" thickBot="1" thickTop="1">
      <c r="A30" s="15">
        <f t="shared" si="0"/>
        <v>29</v>
      </c>
      <c r="B30" s="21" t="s">
        <v>63</v>
      </c>
      <c r="C30" s="9" t="s">
        <v>26</v>
      </c>
      <c r="D30" s="9" t="s">
        <v>22</v>
      </c>
      <c r="E30" s="10"/>
      <c r="F30" s="10" t="s">
        <v>15</v>
      </c>
      <c r="G30" s="10" t="s">
        <v>15</v>
      </c>
      <c r="H30" s="10" t="s">
        <v>15</v>
      </c>
      <c r="I30" s="27" t="s">
        <v>124</v>
      </c>
      <c r="J30" s="27" t="s">
        <v>123</v>
      </c>
      <c r="K30" s="27" t="s">
        <v>124</v>
      </c>
      <c r="L30" s="27" t="s">
        <v>123</v>
      </c>
      <c r="M30" s="27" t="s">
        <v>123</v>
      </c>
      <c r="N30" s="27" t="s">
        <v>123</v>
      </c>
      <c r="O30" s="13">
        <f t="shared" si="1"/>
        <v>0</v>
      </c>
      <c r="P30" s="13">
        <v>82</v>
      </c>
    </row>
    <row r="31" spans="1:16" ht="14.25" thickBot="1" thickTop="1">
      <c r="A31" s="15">
        <f t="shared" si="0"/>
        <v>30</v>
      </c>
      <c r="B31" s="22" t="s">
        <v>38</v>
      </c>
      <c r="C31" s="7" t="s">
        <v>37</v>
      </c>
      <c r="D31" s="7" t="s">
        <v>83</v>
      </c>
      <c r="E31" s="1" t="s">
        <v>15</v>
      </c>
      <c r="F31" s="1" t="s">
        <v>15</v>
      </c>
      <c r="G31" s="1" t="s">
        <v>15</v>
      </c>
      <c r="H31" s="1" t="s">
        <v>15</v>
      </c>
      <c r="I31" s="27" t="s">
        <v>124</v>
      </c>
      <c r="J31" s="27" t="s">
        <v>123</v>
      </c>
      <c r="K31" s="27" t="s">
        <v>124</v>
      </c>
      <c r="L31" s="27" t="s">
        <v>123</v>
      </c>
      <c r="M31" s="27" t="s">
        <v>123</v>
      </c>
      <c r="N31" s="27" t="s">
        <v>123</v>
      </c>
      <c r="O31" s="13">
        <f t="shared" si="1"/>
        <v>0</v>
      </c>
      <c r="P31" s="13">
        <v>82</v>
      </c>
    </row>
    <row r="32" ht="13.5" thickTop="1"/>
  </sheetData>
  <sheetProtection/>
  <printOptions/>
  <pageMargins left="1.37" right="0.75" top="1.35" bottom="0.89" header="0.4921259845" footer="0.4921259845"/>
  <pageSetup fitToHeight="1" fitToWidth="1" horizontalDpi="600" verticalDpi="600" orientation="landscape" paperSize="9" r:id="rId3"/>
  <headerFooter alignWithMargins="0">
    <oddHeader>&amp;C&amp;"Arial,Fett"&amp;14Austrian Championships 2009    10. + 11. Oct. 2009
Slalom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EDNET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Wimmer</dc:creator>
  <cp:keywords/>
  <dc:description/>
  <cp:lastModifiedBy>Owner</cp:lastModifiedBy>
  <cp:lastPrinted>2009-10-12T06:56:12Z</cp:lastPrinted>
  <dcterms:created xsi:type="dcterms:W3CDTF">2009-09-23T14:50:48Z</dcterms:created>
  <dcterms:modified xsi:type="dcterms:W3CDTF">2009-10-13T08:33:36Z</dcterms:modified>
  <cp:category/>
  <cp:version/>
  <cp:contentType/>
  <cp:contentStatus/>
</cp:coreProperties>
</file>